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GADS\GAD ALANGASI\2024\Lotaip 2024\Febrero 2024\ARCHIVOS LOTAIP FEBRERO 2024\3_remuneraciones-ingresos-adicionales\"/>
    </mc:Choice>
  </mc:AlternateContent>
  <xr:revisionPtr revIDLastSave="0" documentId="8_{E1ECEF11-EBDB-4F29-A8E1-E43A7EFFD1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M15" i="2" l="1"/>
  <c r="I15" i="2"/>
  <c r="H15" i="2"/>
  <c r="I14" i="2"/>
  <c r="M14" i="2" s="1"/>
  <c r="H14" i="2"/>
  <c r="I13" i="2"/>
  <c r="M13" i="2" s="1"/>
  <c r="H13" i="2"/>
  <c r="I12" i="2"/>
  <c r="M12" i="2" s="1"/>
  <c r="H12" i="2"/>
  <c r="I11" i="2"/>
  <c r="M11" i="2" s="1"/>
  <c r="H11" i="2"/>
  <c r="I10" i="2"/>
  <c r="M10" i="2" s="1"/>
  <c r="H10" i="2"/>
  <c r="I9" i="2"/>
  <c r="M9" i="2" s="1"/>
  <c r="H9" i="2"/>
  <c r="I8" i="2"/>
  <c r="M8" i="2" s="1"/>
  <c r="H8" i="2"/>
  <c r="I7" i="2"/>
  <c r="M7" i="2" s="1"/>
  <c r="H7" i="2"/>
  <c r="I6" i="2"/>
  <c r="M6" i="2" s="1"/>
  <c r="H6" i="2"/>
  <c r="I5" i="2"/>
  <c r="M5" i="2" s="1"/>
  <c r="H5" i="2"/>
  <c r="M4" i="2"/>
  <c r="I4" i="2"/>
  <c r="H4" i="2"/>
  <c r="I3" i="2"/>
  <c r="M3" i="2" s="1"/>
  <c r="H3" i="2"/>
  <c r="I2" i="2"/>
  <c r="M2" i="2" s="1"/>
  <c r="H2" i="2"/>
</calcChain>
</file>

<file path=xl/sharedStrings.xml><?xml version="1.0" encoding="utf-8"?>
<sst xmlns="http://schemas.openxmlformats.org/spreadsheetml/2006/main" count="126" uniqueCount="71">
  <si>
    <t>Numeración</t>
  </si>
  <si>
    <t>Apellidos y nombres de los servidores y servidoras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</si>
  <si>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</si>
  <si>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</si>
  <si>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</si>
  <si>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</si>
  <si>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</si>
  <si>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</si>
  <si>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</si>
  <si>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</si>
  <si>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</si>
  <si>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</si>
  <si>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</si>
  <si>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Flores Ulloa Washington Vladimir</t>
  </si>
  <si>
    <t>Presidente</t>
  </si>
  <si>
    <t>1.-Servicio Civil Público (LOSEP)</t>
  </si>
  <si>
    <t>51.01.050</t>
  </si>
  <si>
    <t>N/A</t>
  </si>
  <si>
    <t>Machasilla Quinchiguano Hipatia Jimena</t>
  </si>
  <si>
    <t>Vicepresidente</t>
  </si>
  <si>
    <t>Díaz Garcia Hector Bolivar</t>
  </si>
  <si>
    <t>Vocal Principal</t>
  </si>
  <si>
    <t>Ruiz Almachi José Marcelo</t>
  </si>
  <si>
    <t>Salazar Ortega Guido Fabian</t>
  </si>
  <si>
    <t>Nikole Alejandra Erazo Cascante</t>
  </si>
  <si>
    <t>Secretaria</t>
  </si>
  <si>
    <t>Edison Rodrigo Gallegos Guayaquil</t>
  </si>
  <si>
    <t>Tesorero</t>
  </si>
  <si>
    <t>Andrango Quimbiulco Gonzalo Wilfrido</t>
  </si>
  <si>
    <t>Obrero</t>
  </si>
  <si>
    <t>2.- Código del Trabajo</t>
  </si>
  <si>
    <t>71.01.060</t>
  </si>
  <si>
    <t>Betancourt Nacimba Angel Maria</t>
  </si>
  <si>
    <t>Operador</t>
  </si>
  <si>
    <t>Iza Lugmaña Adan Emerson</t>
  </si>
  <si>
    <t>Masapanta Jaya Erick Paúl</t>
  </si>
  <si>
    <t>Masapanta Oña Luis Alfredo</t>
  </si>
  <si>
    <t>Rivera Changoluisa Lizandro Deyvi</t>
  </si>
  <si>
    <t>Conductor</t>
  </si>
  <si>
    <t>Oña Marcillo Wilson Patricio</t>
  </si>
  <si>
    <t>FECHA ACTUALIZACIÓN DE LA INFORMACIÓN</t>
  </si>
  <si>
    <t>PERIODICIDAD DE ACTUALIZACIÓN DE LA INFORMACIÓN</t>
  </si>
  <si>
    <t>MENSUAL</t>
  </si>
  <si>
    <t>UNIDAD POSEEDORA DE LA INFORMACION</t>
  </si>
  <si>
    <t>TESORERIA</t>
  </si>
  <si>
    <t>PERSONA RESPONSABLE DE LA UNIDAD POSEEDORA DE LA INFORMACIÓN</t>
  </si>
  <si>
    <t>EDISON RODRIGO GALLEGOS GUAYAQUIL</t>
  </si>
  <si>
    <t>CORREO ELECTRÓNICO DE LA PERSONA RESPONSABLE DE LA UNIDAD POSEEDORA DE LA INFORMACIÓN</t>
  </si>
  <si>
    <t>tesoreria@gadalangasi.gob.ec</t>
  </si>
  <si>
    <t>NÚMERO TELEFÓNICO DE LA PERSONA RESPONSABLE DE LA UNIDAD POSEEDORA DE LA INFORMACIÓN</t>
  </si>
  <si>
    <t>(02) 2787647</t>
  </si>
  <si>
    <t>LICENCIA</t>
  </si>
  <si>
    <t>CC-BY-4.0</t>
  </si>
  <si>
    <t>Institución</t>
  </si>
  <si>
    <t>GOBIERNO AUTONOMO DESCENTRALIZADO PARROQUIAL RURAL DE ALANGASI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</si>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</sst>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#0.00"/>
  </numFmts>
  <fonts count="14">
    <font>
      <sz val="11"/>
      <color theme="1"/>
      <name val="Calibri"/>
      <charset val="134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0" borderId="2" xfId="1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horizontal="righ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DS/GAD%20ALANGASI/2023/SRI/DECLARACIONES%20Y%20ANEXOS/RELACION%20DE%20DEPENDENCIA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esoreria@gadalangasi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zoomScale="68" zoomScaleNormal="68" workbookViewId="0">
      <selection activeCell="E8" sqref="E8"/>
    </sheetView>
  </sheetViews>
  <sheetFormatPr baseColWidth="10" defaultColWidth="14.453125" defaultRowHeight="15" customHeight="1"/>
  <cols>
    <col min="1" max="1" width="15" customWidth="1"/>
    <col min="2" max="2" width="26.08984375" customWidth="1"/>
    <col min="3" max="3" width="25.7265625" customWidth="1"/>
    <col min="4" max="4" width="35.81640625" customWidth="1"/>
    <col min="5" max="6" width="27.08984375" customWidth="1"/>
    <col min="7" max="7" width="20.54296875" customWidth="1"/>
    <col min="8" max="8" width="22.81640625" customWidth="1"/>
    <col min="9" max="9" width="19.08984375" customWidth="1"/>
    <col min="10" max="10" width="18.453125" customWidth="1"/>
    <col min="11" max="11" width="19.7265625" customWidth="1"/>
    <col min="12" max="12" width="16.81640625" customWidth="1"/>
    <col min="13" max="13" width="22.08984375" customWidth="1"/>
    <col min="14" max="24" width="10" customWidth="1"/>
  </cols>
  <sheetData>
    <row r="1" spans="1:24" s="3" customFormat="1" ht="48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s="3" customFormat="1" ht="33.75" customHeight="1">
      <c r="A2" s="19">
        <v>1</v>
      </c>
      <c r="B2" s="20" t="s">
        <v>13</v>
      </c>
      <c r="C2" s="21" t="s">
        <v>14</v>
      </c>
      <c r="D2" s="22" t="s">
        <v>15</v>
      </c>
      <c r="E2" s="22" t="s">
        <v>16</v>
      </c>
      <c r="F2" s="22" t="s">
        <v>17</v>
      </c>
      <c r="G2" s="23">
        <v>2190</v>
      </c>
      <c r="H2" s="23">
        <f>+'[1]hoja 1'!$S$14</f>
        <v>0</v>
      </c>
      <c r="I2" s="28">
        <f>G2/12</f>
        <v>182.5</v>
      </c>
      <c r="J2" s="28">
        <v>37.5</v>
      </c>
      <c r="K2" s="29">
        <v>0</v>
      </c>
      <c r="L2" s="29">
        <v>0</v>
      </c>
      <c r="M2" s="30">
        <f>I2+J2+K2+L2</f>
        <v>220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s="3" customFormat="1" ht="33.75" customHeight="1">
      <c r="A3" s="19">
        <v>2</v>
      </c>
      <c r="B3" s="20" t="s">
        <v>18</v>
      </c>
      <c r="C3" s="24" t="s">
        <v>19</v>
      </c>
      <c r="D3" s="22" t="s">
        <v>15</v>
      </c>
      <c r="E3" s="22" t="s">
        <v>16</v>
      </c>
      <c r="F3" s="22" t="s">
        <v>17</v>
      </c>
      <c r="G3" s="23">
        <v>876</v>
      </c>
      <c r="H3" s="23">
        <f>+'[1]hoja 1'!$S$29</f>
        <v>0</v>
      </c>
      <c r="I3" s="28">
        <f t="shared" ref="I3:I8" si="0">G3/12</f>
        <v>73</v>
      </c>
      <c r="J3" s="28">
        <v>37.5</v>
      </c>
      <c r="K3" s="29">
        <v>0</v>
      </c>
      <c r="L3" s="29">
        <v>0</v>
      </c>
      <c r="M3" s="30">
        <f t="shared" ref="M3:M8" si="1">I3+J3+K3+L3</f>
        <v>110.5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s="3" customFormat="1" ht="33.75" customHeight="1">
      <c r="A4" s="19">
        <v>3</v>
      </c>
      <c r="B4" s="20" t="s">
        <v>20</v>
      </c>
      <c r="C4" s="24" t="s">
        <v>21</v>
      </c>
      <c r="D4" s="22" t="s">
        <v>15</v>
      </c>
      <c r="E4" s="22" t="s">
        <v>16</v>
      </c>
      <c r="F4" s="22" t="s">
        <v>17</v>
      </c>
      <c r="G4" s="23">
        <v>876</v>
      </c>
      <c r="H4" s="23">
        <f>+'[1]hoja 1'!$S$28</f>
        <v>0</v>
      </c>
      <c r="I4" s="28">
        <f t="shared" si="0"/>
        <v>73</v>
      </c>
      <c r="J4" s="28">
        <v>37.5</v>
      </c>
      <c r="K4" s="29">
        <v>0</v>
      </c>
      <c r="L4" s="29">
        <v>0</v>
      </c>
      <c r="M4" s="30">
        <f t="shared" si="1"/>
        <v>110.5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s="3" customFormat="1" ht="33.75" customHeight="1">
      <c r="A5" s="19">
        <v>4</v>
      </c>
      <c r="B5" s="20" t="s">
        <v>22</v>
      </c>
      <c r="C5" s="24" t="s">
        <v>21</v>
      </c>
      <c r="D5" s="22" t="s">
        <v>15</v>
      </c>
      <c r="E5" s="22" t="s">
        <v>16</v>
      </c>
      <c r="F5" s="22" t="s">
        <v>17</v>
      </c>
      <c r="G5" s="23">
        <v>876</v>
      </c>
      <c r="H5" s="23">
        <f>+'[1]hoja 1'!$S$30</f>
        <v>0</v>
      </c>
      <c r="I5" s="28">
        <f t="shared" si="0"/>
        <v>73</v>
      </c>
      <c r="J5" s="28">
        <v>37.5</v>
      </c>
      <c r="K5" s="29">
        <v>0</v>
      </c>
      <c r="L5" s="29">
        <v>0</v>
      </c>
      <c r="M5" s="30">
        <f t="shared" si="1"/>
        <v>110.5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s="3" customFormat="1" ht="33.75" customHeight="1">
      <c r="A6" s="19">
        <v>5</v>
      </c>
      <c r="B6" s="20" t="s">
        <v>23</v>
      </c>
      <c r="C6" s="24" t="s">
        <v>21</v>
      </c>
      <c r="D6" s="22" t="s">
        <v>15</v>
      </c>
      <c r="E6" s="22" t="s">
        <v>16</v>
      </c>
      <c r="F6" s="22" t="s">
        <v>17</v>
      </c>
      <c r="G6" s="23">
        <v>876</v>
      </c>
      <c r="H6" s="23">
        <f>+'[1]hoja 1'!$S$31</f>
        <v>0</v>
      </c>
      <c r="I6" s="28">
        <f t="shared" si="0"/>
        <v>73</v>
      </c>
      <c r="J6" s="28">
        <v>37.5</v>
      </c>
      <c r="K6" s="29">
        <v>0</v>
      </c>
      <c r="L6" s="29">
        <v>0</v>
      </c>
      <c r="M6" s="30">
        <f t="shared" si="1"/>
        <v>110.5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s="3" customFormat="1" ht="33.75" customHeight="1">
      <c r="A7" s="19">
        <v>6</v>
      </c>
      <c r="B7" s="20" t="s">
        <v>24</v>
      </c>
      <c r="C7" s="24" t="s">
        <v>25</v>
      </c>
      <c r="D7" s="22" t="s">
        <v>15</v>
      </c>
      <c r="E7" s="22" t="s">
        <v>16</v>
      </c>
      <c r="F7" s="22" t="s">
        <v>17</v>
      </c>
      <c r="G7" s="23">
        <v>622</v>
      </c>
      <c r="H7" s="23">
        <f t="shared" ref="H7:H8" si="2">+(536*7)+G7</f>
        <v>4374</v>
      </c>
      <c r="I7" s="28">
        <f t="shared" si="0"/>
        <v>51.833333333333336</v>
      </c>
      <c r="J7" s="28">
        <v>37.5</v>
      </c>
      <c r="K7" s="29">
        <v>0</v>
      </c>
      <c r="L7" s="29">
        <v>0</v>
      </c>
      <c r="M7" s="30">
        <f t="shared" si="1"/>
        <v>89.333333333333343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s="3" customFormat="1" ht="33.75" customHeight="1">
      <c r="A8" s="19">
        <v>7</v>
      </c>
      <c r="B8" s="20" t="s">
        <v>26</v>
      </c>
      <c r="C8" s="24" t="s">
        <v>27</v>
      </c>
      <c r="D8" s="22" t="s">
        <v>15</v>
      </c>
      <c r="E8" s="22" t="s">
        <v>16</v>
      </c>
      <c r="F8" s="22" t="s">
        <v>17</v>
      </c>
      <c r="G8" s="23">
        <v>675</v>
      </c>
      <c r="H8" s="23">
        <f t="shared" si="2"/>
        <v>4427</v>
      </c>
      <c r="I8" s="28">
        <f t="shared" si="0"/>
        <v>56.25</v>
      </c>
      <c r="J8" s="28">
        <v>37.5</v>
      </c>
      <c r="K8" s="29">
        <v>0</v>
      </c>
      <c r="L8" s="29">
        <v>0</v>
      </c>
      <c r="M8" s="30">
        <f t="shared" si="1"/>
        <v>93.75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3" customFormat="1" ht="33.75" customHeight="1">
      <c r="A9" s="19">
        <v>8</v>
      </c>
      <c r="B9" s="20" t="s">
        <v>28</v>
      </c>
      <c r="C9" s="25" t="s">
        <v>29</v>
      </c>
      <c r="D9" s="22" t="s">
        <v>30</v>
      </c>
      <c r="E9" s="22" t="s">
        <v>31</v>
      </c>
      <c r="F9" s="22" t="s">
        <v>17</v>
      </c>
      <c r="G9" s="26">
        <v>500</v>
      </c>
      <c r="H9" s="23">
        <f>+'[1]hoja 1'!$S$23</f>
        <v>0</v>
      </c>
      <c r="I9" s="28">
        <f t="shared" ref="I9:I15" si="3">G9/12</f>
        <v>41.666666666666664</v>
      </c>
      <c r="J9" s="28">
        <v>37.5</v>
      </c>
      <c r="K9" s="29">
        <v>0</v>
      </c>
      <c r="L9" s="29">
        <v>0</v>
      </c>
      <c r="M9" s="30">
        <f t="shared" ref="M9:M15" si="4">I9+J9+K9+L9</f>
        <v>79.166666666666657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s="3" customFormat="1" ht="33.75" customHeight="1">
      <c r="A10" s="19">
        <v>9</v>
      </c>
      <c r="B10" s="20" t="s">
        <v>32</v>
      </c>
      <c r="C10" s="25" t="s">
        <v>33</v>
      </c>
      <c r="D10" s="22" t="s">
        <v>30</v>
      </c>
      <c r="E10" s="22" t="s">
        <v>31</v>
      </c>
      <c r="F10" s="22" t="s">
        <v>17</v>
      </c>
      <c r="G10" s="26">
        <v>600</v>
      </c>
      <c r="H10" s="23">
        <f>+'[1]hoja 1'!$S$24</f>
        <v>0</v>
      </c>
      <c r="I10" s="28">
        <f t="shared" si="3"/>
        <v>50</v>
      </c>
      <c r="J10" s="28">
        <v>37.5</v>
      </c>
      <c r="K10" s="29">
        <v>0</v>
      </c>
      <c r="L10" s="29">
        <v>0</v>
      </c>
      <c r="M10" s="30">
        <f t="shared" si="4"/>
        <v>87.5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s="3" customFormat="1" ht="33.75" customHeight="1">
      <c r="A11" s="19">
        <v>10</v>
      </c>
      <c r="B11" s="20" t="s">
        <v>34</v>
      </c>
      <c r="C11" s="25" t="s">
        <v>29</v>
      </c>
      <c r="D11" s="22" t="s">
        <v>30</v>
      </c>
      <c r="E11" s="22" t="s">
        <v>31</v>
      </c>
      <c r="F11" s="22" t="s">
        <v>17</v>
      </c>
      <c r="G11" s="26">
        <v>450</v>
      </c>
      <c r="H11" s="23">
        <f>+'[1]hoja 1'!$S$25</f>
        <v>0</v>
      </c>
      <c r="I11" s="28">
        <f t="shared" si="3"/>
        <v>37.5</v>
      </c>
      <c r="J11" s="28">
        <v>37.5</v>
      </c>
      <c r="K11" s="29">
        <v>0</v>
      </c>
      <c r="L11" s="29">
        <v>0</v>
      </c>
      <c r="M11" s="30">
        <f t="shared" si="4"/>
        <v>75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s="3" customFormat="1" ht="33.75" customHeight="1">
      <c r="A12" s="19">
        <v>11</v>
      </c>
      <c r="B12" s="20" t="s">
        <v>35</v>
      </c>
      <c r="C12" s="25" t="s">
        <v>29</v>
      </c>
      <c r="D12" s="22" t="s">
        <v>30</v>
      </c>
      <c r="E12" s="22" t="s">
        <v>31</v>
      </c>
      <c r="F12" s="22" t="s">
        <v>17</v>
      </c>
      <c r="G12" s="26">
        <v>450</v>
      </c>
      <c r="H12" s="23">
        <f>+'[1]hoja 1'!$S$26</f>
        <v>0</v>
      </c>
      <c r="I12" s="28">
        <f t="shared" si="3"/>
        <v>37.5</v>
      </c>
      <c r="J12" s="28">
        <v>37.5</v>
      </c>
      <c r="K12" s="29">
        <v>0</v>
      </c>
      <c r="L12" s="29">
        <v>0</v>
      </c>
      <c r="M12" s="30">
        <f t="shared" si="4"/>
        <v>75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s="3" customFormat="1" ht="33.75" customHeight="1">
      <c r="A13" s="19">
        <v>12</v>
      </c>
      <c r="B13" s="20" t="s">
        <v>36</v>
      </c>
      <c r="C13" s="25" t="s">
        <v>33</v>
      </c>
      <c r="D13" s="22" t="s">
        <v>30</v>
      </c>
      <c r="E13" s="22" t="s">
        <v>31</v>
      </c>
      <c r="F13" s="22" t="s">
        <v>17</v>
      </c>
      <c r="G13" s="23">
        <v>622</v>
      </c>
      <c r="H13" s="23">
        <f>+'[1]hoja 1'!$S$18</f>
        <v>0</v>
      </c>
      <c r="I13" s="28">
        <f t="shared" si="3"/>
        <v>51.833333333333336</v>
      </c>
      <c r="J13" s="28">
        <v>37.5</v>
      </c>
      <c r="K13" s="29">
        <v>0</v>
      </c>
      <c r="L13" s="29">
        <v>0</v>
      </c>
      <c r="M13" s="30">
        <f t="shared" si="4"/>
        <v>89.333333333333343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s="3" customFormat="1" ht="33.75" customHeight="1">
      <c r="A14" s="19">
        <v>13</v>
      </c>
      <c r="B14" s="20" t="s">
        <v>37</v>
      </c>
      <c r="C14" s="25" t="s">
        <v>38</v>
      </c>
      <c r="D14" s="22" t="s">
        <v>30</v>
      </c>
      <c r="E14" s="22" t="s">
        <v>31</v>
      </c>
      <c r="F14" s="22" t="s">
        <v>17</v>
      </c>
      <c r="G14" s="23">
        <v>585</v>
      </c>
      <c r="H14" s="23">
        <f>+'[1]hoja 1'!$S$33</f>
        <v>0</v>
      </c>
      <c r="I14" s="28">
        <f t="shared" si="3"/>
        <v>48.75</v>
      </c>
      <c r="J14" s="28">
        <v>37.5</v>
      </c>
      <c r="K14" s="29">
        <v>0</v>
      </c>
      <c r="L14" s="29">
        <v>0</v>
      </c>
      <c r="M14" s="30">
        <f t="shared" si="4"/>
        <v>86.25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3" customFormat="1" ht="33.75" customHeight="1">
      <c r="A15" s="19">
        <v>14</v>
      </c>
      <c r="B15" s="20" t="s">
        <v>39</v>
      </c>
      <c r="C15" s="25" t="s">
        <v>38</v>
      </c>
      <c r="D15" s="22" t="s">
        <v>30</v>
      </c>
      <c r="E15" s="22" t="s">
        <v>31</v>
      </c>
      <c r="F15" s="22" t="s">
        <v>17</v>
      </c>
      <c r="G15" s="23">
        <v>527</v>
      </c>
      <c r="H15" s="23">
        <f>+'[1]hoja 1'!$S$32</f>
        <v>0</v>
      </c>
      <c r="I15" s="28">
        <f t="shared" si="3"/>
        <v>43.916666666666664</v>
      </c>
      <c r="J15" s="28">
        <v>37.5</v>
      </c>
      <c r="K15" s="29">
        <v>0</v>
      </c>
      <c r="L15" s="29">
        <v>0</v>
      </c>
      <c r="M15" s="30">
        <f t="shared" si="4"/>
        <v>81.416666666666657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5.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5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5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5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1: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1:24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1:24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1:24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1:24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1:24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1:24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spans="1:24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spans="1:24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spans="1:24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spans="1:2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spans="1:24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spans="1:24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spans="1:24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spans="1:24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spans="1:24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spans="1:24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spans="1:24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spans="1:24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spans="1:24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spans="1:2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spans="1:24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spans="1:24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spans="1:24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spans="1:24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spans="1:24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spans="1:24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spans="1:24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spans="1:24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spans="1:24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spans="1:2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spans="1:24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spans="1:24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spans="1:24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spans="1:24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spans="1:24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spans="1:24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spans="1:24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spans="1:24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spans="1:24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spans="1:2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spans="1:24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spans="1:24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spans="1:24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spans="1:24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spans="1:24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spans="1:24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spans="1:24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spans="1:24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spans="1:24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spans="1:2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spans="1:24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spans="1:24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spans="1:24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spans="1:24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spans="1:24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spans="1:24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spans="1:24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spans="1:24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spans="1:24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spans="1:2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spans="1:24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spans="1:24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spans="1:24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spans="1:24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spans="1:24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spans="1:24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spans="1:24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spans="1:24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spans="1:24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spans="1:2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spans="1:24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spans="1:24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spans="1:24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spans="1:24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spans="1:24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spans="1:24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spans="1:24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spans="1:24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spans="1:24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spans="1:2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spans="1:24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spans="1:24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spans="1:24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spans="1:24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spans="1:24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spans="1:24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spans="1:24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spans="1:24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spans="1:24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spans="1:2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spans="1:24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spans="1:24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spans="1:24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spans="1:24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spans="1:24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spans="1:24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spans="1:24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spans="1:24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spans="1:24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spans="1: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spans="1:24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spans="1:24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spans="1:24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spans="1:24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spans="1:24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spans="1:24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spans="1:24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spans="1:24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spans="1:24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spans="1:2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spans="1:24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spans="1:24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spans="1:24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spans="1:24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spans="1:24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spans="1:24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spans="1:24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spans="1:24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spans="1:24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spans="1:2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spans="1:24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spans="1:24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spans="1:24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spans="1:24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spans="1:24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spans="1:24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spans="1:24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spans="1:24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spans="1:24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spans="1:2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spans="1:24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spans="1:24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spans="1:24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spans="1:24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spans="1:24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spans="1:24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spans="1:24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spans="1:24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spans="1:24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spans="1:2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spans="1:24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spans="1:24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spans="1:24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spans="1:24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spans="1:24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spans="1:24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spans="1:24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spans="1:24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spans="1:24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spans="1:2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spans="1:24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spans="1:24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spans="1:24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spans="1:24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spans="1:24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spans="1:24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spans="1:24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spans="1:24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spans="1:24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spans="1:2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spans="1:24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spans="1:24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spans="1:24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spans="1:24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 spans="1:24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 spans="1:24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 spans="1:24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  <row r="992" spans="1:24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</row>
    <row r="993" spans="1:24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</row>
    <row r="994" spans="1:2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</row>
    <row r="995" spans="1:24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</row>
    <row r="996" spans="1:24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</row>
    <row r="997" spans="1:24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</row>
  </sheetData>
  <pageMargins left="0.7" right="0.7" top="0.75" bottom="0.75" header="0" footer="0"/>
  <pageSetup scale="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B4" sqref="B4"/>
    </sheetView>
  </sheetViews>
  <sheetFormatPr baseColWidth="10" defaultColWidth="14.453125" defaultRowHeight="15" customHeight="1"/>
  <cols>
    <col min="1" max="1" width="60.26953125" customWidth="1"/>
    <col min="2" max="2" width="66.81640625" customWidth="1"/>
    <col min="3" max="22" width="65.81640625" customWidth="1"/>
  </cols>
  <sheetData>
    <row r="1" spans="1:22" ht="34.5" customHeight="1">
      <c r="A1" s="9" t="s">
        <v>40</v>
      </c>
      <c r="B1" s="10">
        <v>45322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34.5" customHeight="1">
      <c r="A2" s="9" t="s">
        <v>41</v>
      </c>
      <c r="B2" s="12" t="s">
        <v>42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34.5" customHeight="1">
      <c r="A3" s="9" t="s">
        <v>43</v>
      </c>
      <c r="B3" s="13" t="s">
        <v>44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34.5" customHeight="1">
      <c r="A4" s="9" t="s">
        <v>45</v>
      </c>
      <c r="B4" s="14" t="s">
        <v>46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34.5" customHeight="1">
      <c r="A5" s="9" t="s">
        <v>47</v>
      </c>
      <c r="B5" s="15" t="s">
        <v>48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34.5" customHeight="1">
      <c r="A6" s="9" t="s">
        <v>49</v>
      </c>
      <c r="B6" s="16" t="s">
        <v>50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34.5" customHeight="1">
      <c r="A7" s="17" t="s">
        <v>51</v>
      </c>
      <c r="B7" s="18" t="s">
        <v>52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34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34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34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34.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34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34.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34.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34.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34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34.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34.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34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34.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4.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34.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34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34.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34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34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34.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34.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34.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34.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34.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34.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34.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34.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34.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34.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34.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34.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34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34.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34.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34.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34.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34.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34.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34.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34.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34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34.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34.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34.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34.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34.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34.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34.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34.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34.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34.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34.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34.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34.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34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34.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34.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34.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34.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34.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34.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34.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34.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34.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34.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34.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34.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34.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34.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34.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34.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34.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34.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34.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34.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34.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34.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34.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34.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34.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34.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34.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34.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34.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34.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34.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34.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34.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34.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34.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34.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34.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34.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34.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34.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34.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34.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34.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34.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34.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34.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34.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34.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34.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34.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34.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34.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34.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34.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34.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34.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34.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34.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34.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34.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34.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34.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34.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34.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34.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34.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34.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34.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34.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34.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34.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34.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34.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34.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34.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34.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34.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34.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34.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34.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34.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34.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34.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34.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34.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34.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34.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34.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34.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34.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34.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34.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34.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34.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34.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34.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34.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34.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34.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34.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34.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34.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34.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34.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34.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34.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34.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34.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34.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34.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34.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34.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34.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34.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34.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34.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34.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34.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34.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34.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34.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34.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34.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34.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34.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34.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34.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34.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34.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34.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34.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34.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34.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34.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34.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34.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34.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34.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34.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34.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34.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34.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34.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34.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34.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34.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34.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34.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34.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34.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34.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34.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34.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34.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34.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34.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34.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34.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34.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34.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34.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34.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34.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34.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34.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34.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34.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34.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34.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34.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34.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34.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34.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34.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34.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34.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34.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34.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34.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34.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34.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34.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34.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34.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34.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34.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34.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34.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34.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34.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34.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34.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34.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34.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34.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34.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34.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34.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34.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34.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34.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34.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34.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34.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34.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34.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34.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34.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34.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34.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34.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34.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34.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34.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34.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34.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34.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34.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34.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34.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34.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34.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34.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34.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34.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34.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34.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34.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34.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34.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34.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34.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34.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34.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34.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34.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34.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34.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34.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34.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34.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34.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34.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34.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34.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34.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34.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34.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34.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34.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34.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34.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34.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34.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34.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34.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34.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34.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34.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34.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34.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34.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34.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34.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34.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34.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34.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34.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34.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34.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34.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34.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34.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34.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34.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34.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34.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ht="34.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ht="34.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ht="34.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ht="34.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ht="34.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ht="34.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ht="34.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ht="34.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ht="34.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ht="34.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ht="34.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ht="34.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ht="34.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ht="34.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34.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ht="34.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ht="34.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ht="34.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ht="34.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ht="34.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ht="34.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ht="34.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ht="34.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ht="34.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ht="34.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ht="34.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ht="34.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ht="34.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ht="34.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ht="34.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ht="34.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ht="34.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ht="34.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ht="34.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34.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ht="34.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ht="34.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ht="34.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ht="34.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ht="34.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ht="34.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ht="34.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ht="34.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ht="34.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ht="34.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ht="34.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ht="34.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ht="34.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ht="34.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ht="34.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ht="34.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ht="34.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ht="34.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ht="34.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ht="34.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ht="34.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ht="34.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ht="34.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ht="34.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ht="34.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ht="34.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ht="34.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ht="34.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ht="34.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ht="34.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ht="34.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ht="34.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ht="34.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ht="34.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ht="34.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ht="34.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34.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ht="34.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ht="34.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ht="34.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ht="34.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ht="34.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ht="34.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ht="34.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ht="34.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ht="34.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ht="34.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ht="34.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ht="34.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ht="34.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ht="34.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ht="34.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ht="34.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ht="34.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ht="34.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ht="34.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ht="34.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ht="34.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34.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ht="34.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ht="34.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ht="34.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ht="34.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ht="34.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ht="34.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ht="34.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ht="34.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ht="34.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ht="34.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ht="34.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ht="34.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ht="34.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ht="34.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34.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ht="34.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ht="34.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ht="34.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ht="34.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ht="34.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ht="34.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ht="34.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ht="34.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ht="34.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ht="34.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ht="34.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ht="34.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ht="34.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ht="34.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ht="34.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ht="34.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ht="34.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ht="34.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ht="34.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ht="34.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ht="34.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ht="34.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ht="34.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ht="34.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ht="34.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ht="34.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ht="34.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ht="34.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ht="34.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ht="34.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ht="34.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ht="34.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ht="34.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ht="34.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ht="34.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ht="34.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34.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ht="34.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ht="34.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ht="34.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ht="34.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ht="34.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ht="34.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ht="34.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ht="34.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ht="34.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ht="34.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ht="34.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ht="34.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1:22" ht="34.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1:22" ht="34.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ht="34.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ht="34.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ht="34.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ht="34.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1:22" ht="34.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ht="34.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1:22" ht="34.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1:22" ht="34.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ht="34.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1:22" ht="34.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1:22" ht="34.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ht="34.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ht="34.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ht="34.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ht="34.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ht="34.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ht="34.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ht="34.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ht="34.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ht="34.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ht="34.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ht="34.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34.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ht="34.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34.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ht="34.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ht="34.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ht="34.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ht="34.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ht="34.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ht="34.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ht="34.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ht="34.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ht="34.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ht="34.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ht="34.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ht="34.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ht="34.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ht="34.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ht="34.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ht="34.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ht="34.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ht="34.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ht="34.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ht="34.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ht="34.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1:22" ht="34.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ht="34.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ht="34.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ht="34.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ht="34.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ht="34.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ht="34.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ht="34.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ht="34.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ht="34.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ht="34.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ht="34.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ht="34.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34.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ht="34.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ht="34.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ht="34.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ht="34.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ht="34.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ht="34.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ht="34.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ht="34.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ht="34.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ht="34.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ht="34.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ht="34.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ht="34.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ht="34.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ht="34.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ht="34.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ht="34.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ht="34.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ht="34.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ht="34.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ht="34.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ht="34.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ht="34.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ht="34.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ht="34.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ht="34.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ht="34.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ht="34.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ht="34.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ht="34.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ht="34.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ht="34.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ht="34.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ht="34.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ht="34.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ht="34.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34.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ht="34.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ht="34.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ht="34.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ht="34.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ht="34.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ht="34.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ht="34.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</row>
    <row r="604" spans="1:22" ht="34.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ht="34.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ht="34.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ht="34.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ht="34.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ht="34.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ht="34.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ht="34.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ht="34.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ht="34.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ht="34.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ht="34.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ht="34.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ht="34.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ht="34.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ht="34.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ht="34.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ht="34.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ht="34.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ht="34.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ht="34.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34.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34.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34.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34.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34.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34.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34.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34.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34.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34.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34.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34.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34.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34.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34.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34.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34.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34.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34.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34.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34.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34.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34.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34.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34.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34.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34.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34.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34.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34.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34.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34.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34.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34.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34.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34.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34.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34.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34.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34.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34.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34.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34.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34.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34.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34.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34.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34.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34.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34.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34.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34.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34.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34.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34.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34.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t="34.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</row>
    <row r="682" spans="1:22" ht="34.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</row>
    <row r="683" spans="1:22" ht="34.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</row>
    <row r="684" spans="1:22" ht="34.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ht="34.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ht="34.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ht="34.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ht="34.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ht="34.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ht="34.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ht="34.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ht="34.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ht="34.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ht="34.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ht="34.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ht="34.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ht="34.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34.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ht="34.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ht="34.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ht="34.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ht="34.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ht="34.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ht="34.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ht="34.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</row>
    <row r="706" spans="1:22" ht="34.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34.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ht="34.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ht="34.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ht="34.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ht="34.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ht="34.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ht="34.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ht="34.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ht="34.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</row>
    <row r="716" spans="1:22" ht="34.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</row>
    <row r="717" spans="1:22" ht="34.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ht="34.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ht="34.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</row>
    <row r="720" spans="1:22" ht="34.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</row>
    <row r="721" spans="1:22" ht="34.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</row>
    <row r="722" spans="1:22" ht="34.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</row>
    <row r="723" spans="1:22" ht="34.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ht="34.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ht="34.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ht="34.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ht="34.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ht="34.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ht="34.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ht="34.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</row>
    <row r="731" spans="1:22" ht="34.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ht="34.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ht="34.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ht="34.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ht="34.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</row>
    <row r="736" spans="1:22" ht="34.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ht="34.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ht="34.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ht="34.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ht="34.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ht="34.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ht="34.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ht="34.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34.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ht="34.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ht="34.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ht="34.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ht="34.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ht="34.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ht="34.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ht="34.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ht="34.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ht="34.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ht="34.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ht="34.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ht="34.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ht="34.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ht="34.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ht="34.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ht="34.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ht="34.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ht="34.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ht="34.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ht="34.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ht="34.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ht="34.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ht="34.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ht="34.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ht="34.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ht="34.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ht="34.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ht="34.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ht="34.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ht="34.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ht="34.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</row>
    <row r="776" spans="1:22" ht="34.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ht="34.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ht="34.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ht="34.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ht="34.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34.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ht="34.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ht="34.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ht="34.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ht="34.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ht="34.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ht="34.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ht="34.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ht="34.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ht="34.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ht="34.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ht="34.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ht="34.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ht="34.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ht="34.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ht="34.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ht="34.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ht="34.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ht="34.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ht="34.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ht="34.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ht="34.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ht="34.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ht="34.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ht="34.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ht="34.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ht="34.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ht="34.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ht="34.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ht="34.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ht="34.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ht="34.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ht="34.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ht="34.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</row>
    <row r="815" spans="1:22" ht="34.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ht="34.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ht="34.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34.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ht="34.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ht="34.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ht="34.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</row>
    <row r="822" spans="1:22" ht="34.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ht="34.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ht="34.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ht="34.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ht="34.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ht="34.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ht="34.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ht="34.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ht="34.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ht="34.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ht="34.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ht="34.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ht="34.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ht="34.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ht="34.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ht="34.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ht="34.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ht="34.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ht="34.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ht="34.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ht="34.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ht="34.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ht="34.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ht="34.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ht="34.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ht="34.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ht="34.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ht="34.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ht="34.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ht="34.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ht="34.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ht="34.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ht="34.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34.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ht="34.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ht="34.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ht="34.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ht="34.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ht="34.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ht="34.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ht="34.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ht="34.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ht="34.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ht="34.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ht="34.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ht="34.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ht="34.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ht="34.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ht="34.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ht="34.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ht="34.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ht="34.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ht="34.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ht="34.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ht="34.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ht="34.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ht="34.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ht="34.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ht="34.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ht="34.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ht="34.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ht="34.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ht="34.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ht="34.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ht="34.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ht="34.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ht="34.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ht="34.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ht="34.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ht="34.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34.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ht="34.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ht="34.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ht="34.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ht="34.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ht="34.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ht="34.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ht="34.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ht="34.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ht="34.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ht="34.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ht="34.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ht="34.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ht="34.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ht="34.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ht="34.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ht="34.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ht="34.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  <row r="910" spans="1:22" ht="34.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</row>
    <row r="911" spans="1:22" ht="34.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</row>
    <row r="912" spans="1:22" ht="34.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</row>
    <row r="913" spans="1:22" ht="34.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</row>
    <row r="914" spans="1:22" ht="34.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</row>
    <row r="915" spans="1:22" ht="34.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</row>
    <row r="916" spans="1:22" ht="34.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</row>
    <row r="917" spans="1:22" ht="34.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</row>
    <row r="918" spans="1:22" ht="34.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</row>
    <row r="919" spans="1:22" ht="34.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</row>
    <row r="920" spans="1:22" ht="34.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</row>
    <row r="921" spans="1:22" ht="34.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</row>
    <row r="922" spans="1:22" ht="34.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</row>
    <row r="923" spans="1:22" ht="34.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</row>
    <row r="924" spans="1:22" ht="34.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</row>
    <row r="925" spans="1:22" ht="34.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</row>
    <row r="926" spans="1:22" ht="34.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</row>
    <row r="927" spans="1:22" ht="34.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</row>
    <row r="928" spans="1:22" ht="34.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34.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</row>
    <row r="930" spans="1:22" ht="34.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</row>
    <row r="931" spans="1:22" ht="34.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</row>
    <row r="932" spans="1:22" ht="34.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</row>
    <row r="933" spans="1:22" ht="34.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  <row r="934" spans="1:22" ht="34.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</row>
    <row r="935" spans="1:22" ht="34.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</row>
    <row r="936" spans="1:22" ht="34.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</row>
    <row r="937" spans="1:22" ht="34.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</row>
    <row r="938" spans="1:22" ht="34.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</row>
    <row r="939" spans="1:22" ht="34.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</row>
    <row r="940" spans="1:22" ht="34.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</row>
    <row r="941" spans="1:22" ht="34.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</row>
    <row r="942" spans="1:22" ht="34.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34.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</row>
    <row r="944" spans="1:22" ht="34.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</row>
    <row r="945" spans="1:22" ht="34.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</row>
    <row r="946" spans="1:22" ht="34.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</row>
    <row r="947" spans="1:22" ht="34.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</row>
    <row r="948" spans="1:22" ht="34.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</row>
    <row r="949" spans="1:22" ht="34.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</row>
    <row r="950" spans="1:22" ht="34.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</row>
    <row r="951" spans="1:22" ht="34.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</row>
    <row r="952" spans="1:22" ht="34.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</row>
    <row r="953" spans="1:22" ht="34.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</row>
    <row r="954" spans="1:22" ht="34.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</row>
    <row r="955" spans="1:22" ht="34.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</row>
    <row r="956" spans="1:22" ht="34.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</row>
    <row r="957" spans="1:22" ht="34.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</row>
    <row r="958" spans="1:22" ht="34.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</row>
    <row r="959" spans="1:22" ht="34.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</row>
    <row r="960" spans="1:22" ht="34.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</row>
    <row r="961" spans="1:22" ht="34.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</row>
    <row r="962" spans="1:22" ht="34.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</row>
    <row r="963" spans="1:22" ht="34.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</row>
    <row r="964" spans="1:22" ht="34.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</row>
    <row r="965" spans="1:22" ht="34.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34.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</row>
    <row r="967" spans="1:22" ht="34.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</row>
    <row r="968" spans="1:22" ht="34.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</row>
    <row r="969" spans="1:22" ht="34.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</row>
    <row r="970" spans="1:22" ht="34.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</row>
    <row r="971" spans="1:22" ht="34.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</row>
    <row r="972" spans="1:22" ht="34.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</row>
    <row r="973" spans="1:22" ht="34.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</row>
    <row r="974" spans="1:22" ht="34.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</row>
    <row r="975" spans="1:22" ht="34.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</row>
    <row r="976" spans="1:22" ht="34.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</row>
    <row r="977" spans="1:22" ht="34.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</row>
    <row r="978" spans="1:22" ht="34.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</row>
    <row r="979" spans="1:22" ht="34.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</row>
    <row r="980" spans="1:22" ht="34.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</row>
    <row r="981" spans="1:22" ht="34.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</row>
    <row r="982" spans="1:22" ht="34.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</row>
    <row r="983" spans="1:22" ht="34.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</row>
    <row r="984" spans="1:22" ht="34.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</row>
    <row r="985" spans="1:22" ht="34.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</row>
    <row r="986" spans="1:22" ht="34.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</row>
    <row r="987" spans="1:22" ht="34.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</row>
    <row r="988" spans="1:22" ht="34.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</row>
    <row r="989" spans="1:22" ht="34.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</row>
    <row r="990" spans="1:22" ht="34.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</row>
    <row r="991" spans="1:22" ht="34.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</row>
    <row r="992" spans="1:22" ht="34.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</row>
    <row r="993" spans="1:22" ht="34.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</row>
    <row r="994" spans="1:22" ht="34.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</row>
    <row r="995" spans="1:22" ht="34.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</row>
    <row r="996" spans="1:22" ht="34.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</row>
    <row r="997" spans="1:22" ht="34.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</row>
    <row r="998" spans="1:22" ht="34.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</row>
    <row r="999" spans="1:22" ht="34.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</row>
    <row r="1000" spans="1:22" ht="34.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</row>
  </sheetData>
  <hyperlinks>
    <hyperlink ref="B5" r:id="rId1" tooltip="mailto:tesoreria@gadalangasi.gob.ec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8" sqref="A8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31">
      <c r="A1" s="1" t="s">
        <v>53</v>
      </c>
      <c r="B1" s="2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5">
      <c r="A2" s="1" t="s">
        <v>55</v>
      </c>
      <c r="B2" s="4" t="s">
        <v>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5">
      <c r="A3" s="5" t="s">
        <v>57</v>
      </c>
      <c r="B3" s="5" t="s">
        <v>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5">
      <c r="A4" s="1" t="s">
        <v>0</v>
      </c>
      <c r="B4" s="4" t="s">
        <v>59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5">
      <c r="A5" s="1" t="s">
        <v>2</v>
      </c>
      <c r="B5" s="4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5">
      <c r="A6" s="1" t="s">
        <v>3</v>
      </c>
      <c r="B6" s="4" t="s">
        <v>61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customHeight="1">
      <c r="A7" s="1" t="s">
        <v>4</v>
      </c>
      <c r="B7" s="4" t="s">
        <v>62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customHeight="1">
      <c r="A8" s="1" t="s">
        <v>5</v>
      </c>
      <c r="B8" s="4" t="s">
        <v>63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>
      <c r="A9" s="1" t="s">
        <v>6</v>
      </c>
      <c r="B9" s="4" t="s">
        <v>64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5">
      <c r="A10" s="1" t="s">
        <v>7</v>
      </c>
      <c r="B10" s="4" t="s">
        <v>65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 customHeight="1">
      <c r="A11" s="6" t="s">
        <v>8</v>
      </c>
      <c r="B11" s="7" t="s">
        <v>66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customHeight="1">
      <c r="A12" s="6" t="s">
        <v>9</v>
      </c>
      <c r="B12" s="7" t="s">
        <v>67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 customHeight="1">
      <c r="A13" s="6" t="s">
        <v>10</v>
      </c>
      <c r="B13" s="7" t="s">
        <v>68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 customHeight="1">
      <c r="A14" s="6" t="s">
        <v>11</v>
      </c>
      <c r="B14" s="7" t="s">
        <v>69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>
      <c r="A15" s="6" t="s">
        <v>12</v>
      </c>
      <c r="B15" s="7" t="s">
        <v>70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5">
      <c r="A16" s="8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5">
      <c r="A17" s="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8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8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8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8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8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8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8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8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8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8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8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8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8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8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8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8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8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8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8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8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8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8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8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8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8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8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8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8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8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8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8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8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Patty</cp:lastModifiedBy>
  <cp:lastPrinted>2024-01-12T13:57:00Z</cp:lastPrinted>
  <dcterms:created xsi:type="dcterms:W3CDTF">2011-04-19T14:26:00Z</dcterms:created>
  <dcterms:modified xsi:type="dcterms:W3CDTF">2024-05-14T00:35:49Z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FB41CC4EB0CE46CAAD4724DACB03165F_12</vt:lpwstr>
  </property>
  <property fmtid="{D5CDD505-2E9C-101B-9397-08002B2CF9AE}" pid="3" name="KSOProductBuildVer">
    <vt:lpwstr>1033-12.2.0.13431</vt:lpwstr>
  </property>
</Properties>
</file>